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ane\Desktop\MANUSCRIPTS\CURRENTLY in PROGRESS\XIAOLI\EBV paper XY\NEAR FINAL\other submission stuff\"/>
    </mc:Choice>
  </mc:AlternateContent>
  <xr:revisionPtr revIDLastSave="0" documentId="8_{78BDF439-4A09-4BF3-B2C5-08C3ADBB26D0}" xr6:coauthVersionLast="45" xr6:coauthVersionMax="45" xr10:uidLastSave="{00000000-0000-0000-0000-000000000000}"/>
  <bookViews>
    <workbookView xWindow="1042" yWindow="765" windowWidth="23258" windowHeight="15435" xr2:uid="{B655AF42-E336-463F-A348-3BBC157281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Q58" i="1" l="1"/>
  <c r="M58" i="1"/>
  <c r="Q57" i="1"/>
  <c r="M57" i="1"/>
  <c r="Q56" i="1"/>
  <c r="M56" i="1"/>
  <c r="Q55" i="1"/>
  <c r="M55" i="1"/>
  <c r="Q54" i="1"/>
  <c r="M54" i="1"/>
  <c r="Q53" i="1"/>
  <c r="M53" i="1"/>
  <c r="Q52" i="1"/>
  <c r="M52" i="1"/>
  <c r="Q51" i="1"/>
  <c r="M51" i="1"/>
  <c r="Q50" i="1"/>
  <c r="M50" i="1"/>
  <c r="Q49" i="1"/>
  <c r="M49" i="1"/>
  <c r="Q48" i="1"/>
  <c r="M48" i="1"/>
  <c r="Q47" i="1"/>
  <c r="M47" i="1"/>
  <c r="Q46" i="1"/>
  <c r="M46" i="1"/>
  <c r="Q45" i="1"/>
  <c r="M45" i="1"/>
  <c r="Q44" i="1"/>
  <c r="M44" i="1"/>
  <c r="Q43" i="1"/>
  <c r="M43" i="1"/>
  <c r="Q42" i="1"/>
  <c r="M42" i="1"/>
  <c r="Q41" i="1"/>
  <c r="M41" i="1"/>
  <c r="Q40" i="1"/>
  <c r="M40" i="1"/>
  <c r="Q39" i="1"/>
  <c r="M39" i="1"/>
  <c r="Q38" i="1"/>
  <c r="M38" i="1"/>
  <c r="Q37" i="1"/>
  <c r="M37" i="1"/>
  <c r="Q36" i="1"/>
  <c r="M36" i="1"/>
  <c r="Q35" i="1"/>
  <c r="M35" i="1"/>
  <c r="Q34" i="1"/>
  <c r="M34" i="1"/>
  <c r="Q33" i="1"/>
  <c r="M33" i="1"/>
  <c r="Q32" i="1"/>
  <c r="M32" i="1"/>
  <c r="Q31" i="1"/>
  <c r="M31" i="1"/>
  <c r="Q30" i="1"/>
  <c r="M30" i="1"/>
  <c r="Q29" i="1"/>
  <c r="M29" i="1"/>
  <c r="Q28" i="1"/>
  <c r="M28" i="1"/>
  <c r="Q27" i="1"/>
  <c r="M27" i="1"/>
  <c r="Q26" i="1"/>
  <c r="M26" i="1"/>
  <c r="Q25" i="1"/>
  <c r="M25" i="1"/>
  <c r="Q24" i="1"/>
  <c r="M24" i="1"/>
  <c r="Q23" i="1"/>
  <c r="M23" i="1"/>
  <c r="Q22" i="1"/>
  <c r="M22" i="1"/>
  <c r="Q21" i="1"/>
  <c r="M21" i="1"/>
  <c r="Q20" i="1"/>
  <c r="M20" i="1"/>
  <c r="Q19" i="1"/>
  <c r="M19" i="1"/>
  <c r="Q18" i="1"/>
  <c r="M18" i="1"/>
  <c r="Q17" i="1"/>
  <c r="M17" i="1"/>
  <c r="Q16" i="1"/>
  <c r="M16" i="1"/>
  <c r="Q15" i="1"/>
  <c r="M15" i="1"/>
  <c r="Q14" i="1"/>
  <c r="M14" i="1"/>
  <c r="Q13" i="1"/>
  <c r="M13" i="1"/>
  <c r="Q12" i="1"/>
  <c r="M12" i="1"/>
  <c r="Q11" i="1"/>
  <c r="M11" i="1"/>
  <c r="Q10" i="1"/>
  <c r="M10" i="1"/>
  <c r="Q9" i="1"/>
  <c r="M9" i="1"/>
  <c r="Q8" i="1"/>
  <c r="M8" i="1"/>
  <c r="Q7" i="1"/>
  <c r="M7" i="1"/>
  <c r="Q6" i="1"/>
  <c r="M6" i="1"/>
  <c r="Q5" i="1"/>
  <c r="M5" i="1"/>
  <c r="Q4" i="1"/>
  <c r="M4" i="1"/>
  <c r="Q3" i="1"/>
  <c r="M3" i="1"/>
  <c r="Q2" i="1"/>
  <c r="M2" i="1"/>
</calcChain>
</file>

<file path=xl/sharedStrings.xml><?xml version="1.0" encoding="utf-8"?>
<sst xmlns="http://schemas.openxmlformats.org/spreadsheetml/2006/main" count="123" uniqueCount="57">
  <si>
    <t>Phage 3-3</t>
  </si>
  <si>
    <t>Phage 3-2</t>
  </si>
  <si>
    <t>(phg # avg)</t>
  </si>
  <si>
    <t>base</t>
  </si>
  <si>
    <t>log2</t>
  </si>
  <si>
    <t>MS02-10</t>
  </si>
  <si>
    <t>MS02-11</t>
  </si>
  <si>
    <t>MS02-13</t>
  </si>
  <si>
    <t>MS02-14</t>
  </si>
  <si>
    <t>MS02-15</t>
  </si>
  <si>
    <t>MS02-16</t>
  </si>
  <si>
    <t>MS02-17</t>
  </si>
  <si>
    <t>MS02-18</t>
  </si>
  <si>
    <t>MS02-19</t>
  </si>
  <si>
    <t>MS02-2</t>
  </si>
  <si>
    <t>MS02-21</t>
  </si>
  <si>
    <t>MS02-22</t>
  </si>
  <si>
    <t>MS02-24</t>
  </si>
  <si>
    <t>MS02-6</t>
  </si>
  <si>
    <t>MS02-7</t>
  </si>
  <si>
    <t>MS02-8</t>
  </si>
  <si>
    <t>MS03-1</t>
  </si>
  <si>
    <t>MS03-10</t>
  </si>
  <si>
    <t>MS03-11</t>
  </si>
  <si>
    <t>MS03-13</t>
  </si>
  <si>
    <t>MS03-2</t>
  </si>
  <si>
    <t>MS03-3</t>
  </si>
  <si>
    <t>MS03-4</t>
  </si>
  <si>
    <t>MS03-5</t>
  </si>
  <si>
    <t>MS03-7</t>
  </si>
  <si>
    <t>MS03-8</t>
  </si>
  <si>
    <t>MS03-9</t>
  </si>
  <si>
    <t>MS04-1</t>
  </si>
  <si>
    <t>MS04-3</t>
  </si>
  <si>
    <t>MS04-4</t>
  </si>
  <si>
    <t>MS04-5</t>
  </si>
  <si>
    <t>MS04-6</t>
  </si>
  <si>
    <t>MS04-7</t>
  </si>
  <si>
    <t>MS04-8</t>
  </si>
  <si>
    <t>MS04-9</t>
  </si>
  <si>
    <t>MS05-1</t>
  </si>
  <si>
    <t>MS05-2</t>
  </si>
  <si>
    <t>MS05-10</t>
  </si>
  <si>
    <t>MS05-3</t>
  </si>
  <si>
    <t>MS05-4</t>
  </si>
  <si>
    <t>MS05-5</t>
  </si>
  <si>
    <t>MS05-6</t>
  </si>
  <si>
    <t>MS05-7</t>
  </si>
  <si>
    <t>MS05-8</t>
  </si>
  <si>
    <t>MS05-9</t>
  </si>
  <si>
    <t>MS06-1</t>
  </si>
  <si>
    <t>VZV-03</t>
  </si>
  <si>
    <t>IC004-5</t>
  </si>
  <si>
    <t>IC04-1</t>
  </si>
  <si>
    <t>IC03-3</t>
  </si>
  <si>
    <t>IC07-2</t>
  </si>
  <si>
    <t>BSA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</si>
</sst>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0" fillId="0" borderId="0" xfId="0" applyNumberFormat="1"/>
    <xf numFmtId="2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D0392-AF77-4A84-98ED-A73BF2679C38}">
  <dimension ref="A1:Q58"/>
  <sheetViews>
    <sheetView tabSelected="1" workbookViewId="0">
      <selection sqref="A1:XFD1048576"/>
    </sheetView>
  </sheetViews>
  <sheetFormatPr defaultRowHeight="14.25" x14ac:dyDescent="0.45"/>
  <sheetData>
    <row r="1" spans="1:17" x14ac:dyDescent="0.45">
      <c r="A1" s="1"/>
      <c r="B1" s="2" t="s">
        <v>0</v>
      </c>
      <c r="C1" s="2" t="s">
        <v>1</v>
      </c>
      <c r="D1" t="s">
        <v>2</v>
      </c>
      <c r="I1" s="1"/>
      <c r="K1" s="2" t="s">
        <v>0</v>
      </c>
      <c r="L1" t="s">
        <v>3</v>
      </c>
      <c r="M1" t="s">
        <v>4</v>
      </c>
      <c r="O1" s="2" t="s">
        <v>1</v>
      </c>
      <c r="P1" t="s">
        <v>3</v>
      </c>
      <c r="Q1" t="s">
        <v>4</v>
      </c>
    </row>
    <row r="2" spans="1:17" x14ac:dyDescent="0.45">
      <c r="A2" s="1" t="s">
        <v>5</v>
      </c>
      <c r="B2" s="2">
        <v>1355.67</v>
      </c>
      <c r="C2" s="2">
        <v>1064.51</v>
      </c>
      <c r="I2" s="1" t="s">
        <v>5</v>
      </c>
      <c r="K2" s="2">
        <v>1355.67</v>
      </c>
      <c r="L2">
        <v>2</v>
      </c>
      <c r="M2">
        <f>LOG(K2,L2)</f>
        <v>10.404790322056607</v>
      </c>
      <c r="O2" s="2">
        <v>1064.51</v>
      </c>
      <c r="P2">
        <v>2</v>
      </c>
      <c r="Q2">
        <f>LOG(O2,P2)</f>
        <v>10.05597378718376</v>
      </c>
    </row>
    <row r="3" spans="1:17" x14ac:dyDescent="0.45">
      <c r="A3" s="1" t="s">
        <v>6</v>
      </c>
      <c r="B3" s="2">
        <v>1092.1300000000001</v>
      </c>
      <c r="C3" s="2">
        <v>758.34</v>
      </c>
      <c r="I3" s="1" t="s">
        <v>6</v>
      </c>
      <c r="K3" s="2">
        <v>1092.1300000000001</v>
      </c>
      <c r="L3">
        <v>2</v>
      </c>
      <c r="M3">
        <f t="shared" ref="M3:M57" si="0">LOG(K3,L3)</f>
        <v>10.092928880107115</v>
      </c>
      <c r="O3" s="2">
        <v>758.34</v>
      </c>
      <c r="P3">
        <v>2</v>
      </c>
      <c r="Q3">
        <f t="shared" ref="Q3:Q58" si="1">LOG(O3,P3)</f>
        <v>9.5667010122298421</v>
      </c>
    </row>
    <row r="4" spans="1:17" x14ac:dyDescent="0.45">
      <c r="A4" s="1" t="s">
        <v>7</v>
      </c>
      <c r="B4" s="2">
        <v>14004.1</v>
      </c>
      <c r="C4" s="2">
        <v>2245.09</v>
      </c>
      <c r="I4" s="1" t="s">
        <v>7</v>
      </c>
      <c r="K4" s="2">
        <v>14004.1</v>
      </c>
      <c r="L4">
        <v>2</v>
      </c>
      <c r="M4">
        <f t="shared" si="0"/>
        <v>13.773561648412866</v>
      </c>
      <c r="O4" s="2">
        <v>2245.09</v>
      </c>
      <c r="P4">
        <v>2</v>
      </c>
      <c r="Q4">
        <f t="shared" si="1"/>
        <v>11.132557564796045</v>
      </c>
    </row>
    <row r="5" spans="1:17" x14ac:dyDescent="0.45">
      <c r="A5" s="1" t="s">
        <v>8</v>
      </c>
      <c r="B5" s="2">
        <v>1959.99</v>
      </c>
      <c r="C5" s="2">
        <v>872.63</v>
      </c>
      <c r="I5" s="1" t="s">
        <v>8</v>
      </c>
      <c r="K5" s="2">
        <v>1959.99</v>
      </c>
      <c r="L5">
        <v>2</v>
      </c>
      <c r="M5">
        <f t="shared" si="0"/>
        <v>10.936630578294809</v>
      </c>
      <c r="O5" s="2">
        <v>872.63</v>
      </c>
      <c r="P5">
        <v>2</v>
      </c>
      <c r="Q5">
        <f t="shared" si="1"/>
        <v>9.7692262625118804</v>
      </c>
    </row>
    <row r="6" spans="1:17" x14ac:dyDescent="0.45">
      <c r="A6" s="1" t="s">
        <v>9</v>
      </c>
      <c r="B6" s="2">
        <v>2699.91</v>
      </c>
      <c r="C6" s="2">
        <v>833.25</v>
      </c>
      <c r="I6" s="1" t="s">
        <v>9</v>
      </c>
      <c r="K6" s="2">
        <v>2699.91</v>
      </c>
      <c r="L6">
        <v>2</v>
      </c>
      <c r="M6">
        <f t="shared" si="0"/>
        <v>11.398695601301982</v>
      </c>
      <c r="O6" s="2">
        <v>833.25</v>
      </c>
      <c r="P6">
        <v>2</v>
      </c>
      <c r="Q6">
        <f t="shared" si="1"/>
        <v>9.702605602110248</v>
      </c>
    </row>
    <row r="7" spans="1:17" x14ac:dyDescent="0.45">
      <c r="A7" s="1" t="s">
        <v>10</v>
      </c>
      <c r="B7" s="2">
        <v>2208.89</v>
      </c>
      <c r="C7" s="2">
        <v>1201.5899999999999</v>
      </c>
      <c r="I7" s="1" t="s">
        <v>10</v>
      </c>
      <c r="K7" s="2">
        <v>2208.89</v>
      </c>
      <c r="L7">
        <v>2</v>
      </c>
      <c r="M7">
        <f t="shared" si="0"/>
        <v>11.109105860708885</v>
      </c>
      <c r="O7" s="2">
        <v>1201.5899999999999</v>
      </c>
      <c r="P7">
        <v>2</v>
      </c>
      <c r="Q7">
        <f t="shared" si="1"/>
        <v>10.230728996126876</v>
      </c>
    </row>
    <row r="8" spans="1:17" x14ac:dyDescent="0.45">
      <c r="A8" s="1" t="s">
        <v>11</v>
      </c>
      <c r="B8" s="2">
        <v>10192.49</v>
      </c>
      <c r="C8" s="2">
        <v>9597.91</v>
      </c>
      <c r="I8" s="1" t="s">
        <v>11</v>
      </c>
      <c r="K8" s="2">
        <v>10192.49</v>
      </c>
      <c r="L8">
        <v>2</v>
      </c>
      <c r="M8">
        <f t="shared" si="0"/>
        <v>13.315218920927542</v>
      </c>
      <c r="O8" s="2">
        <v>9597.91</v>
      </c>
      <c r="P8">
        <v>2</v>
      </c>
      <c r="Q8">
        <f t="shared" si="1"/>
        <v>13.228504569568408</v>
      </c>
    </row>
    <row r="9" spans="1:17" x14ac:dyDescent="0.45">
      <c r="A9" s="1" t="s">
        <v>12</v>
      </c>
      <c r="B9" s="2">
        <v>2950.01</v>
      </c>
      <c r="C9" s="2">
        <v>754.58</v>
      </c>
      <c r="I9" s="1" t="s">
        <v>12</v>
      </c>
      <c r="K9" s="2">
        <v>2950.01</v>
      </c>
      <c r="L9">
        <v>2</v>
      </c>
      <c r="M9">
        <f t="shared" si="0"/>
        <v>11.526504129619941</v>
      </c>
      <c r="O9" s="2">
        <v>754.58</v>
      </c>
      <c r="P9">
        <v>2</v>
      </c>
      <c r="Q9">
        <f t="shared" si="1"/>
        <v>9.5595300520706434</v>
      </c>
    </row>
    <row r="10" spans="1:17" x14ac:dyDescent="0.45">
      <c r="A10" s="1" t="s">
        <v>13</v>
      </c>
      <c r="B10" s="2">
        <v>1755.61</v>
      </c>
      <c r="C10" s="2">
        <v>1303.6400000000001</v>
      </c>
      <c r="I10" s="1" t="s">
        <v>13</v>
      </c>
      <c r="K10" s="2">
        <v>1755.61</v>
      </c>
      <c r="L10">
        <v>2</v>
      </c>
      <c r="M10">
        <f t="shared" si="0"/>
        <v>10.777756677623978</v>
      </c>
      <c r="O10" s="2">
        <v>1303.6400000000001</v>
      </c>
      <c r="P10">
        <v>2</v>
      </c>
      <c r="Q10">
        <f t="shared" si="1"/>
        <v>10.348329809200306</v>
      </c>
    </row>
    <row r="11" spans="1:17" x14ac:dyDescent="0.45">
      <c r="A11" s="1" t="s">
        <v>14</v>
      </c>
      <c r="B11" s="2">
        <v>980.01</v>
      </c>
      <c r="C11" s="2">
        <v>139.91999999999999</v>
      </c>
      <c r="I11" s="1" t="s">
        <v>14</v>
      </c>
      <c r="K11" s="2">
        <v>980.01</v>
      </c>
      <c r="L11">
        <v>2</v>
      </c>
      <c r="M11">
        <f t="shared" si="0"/>
        <v>9.9366526603054304</v>
      </c>
      <c r="O11" s="2">
        <v>139.91999999999999</v>
      </c>
      <c r="P11">
        <v>2</v>
      </c>
      <c r="Q11">
        <f t="shared" si="1"/>
        <v>7.1284583841469278</v>
      </c>
    </row>
    <row r="12" spans="1:17" x14ac:dyDescent="0.45">
      <c r="A12" s="1" t="s">
        <v>15</v>
      </c>
      <c r="B12" s="2">
        <v>1520.11</v>
      </c>
      <c r="C12" s="2">
        <v>1159.71</v>
      </c>
      <c r="I12" s="1" t="s">
        <v>15</v>
      </c>
      <c r="K12" s="2">
        <v>1520.11</v>
      </c>
      <c r="L12">
        <v>2</v>
      </c>
      <c r="M12">
        <f t="shared" si="0"/>
        <v>10.569960010115466</v>
      </c>
      <c r="O12" s="2">
        <v>1159.71</v>
      </c>
      <c r="P12">
        <v>2</v>
      </c>
      <c r="Q12">
        <f t="shared" si="1"/>
        <v>10.179548371162976</v>
      </c>
    </row>
    <row r="13" spans="1:17" x14ac:dyDescent="0.45">
      <c r="A13" s="1" t="s">
        <v>16</v>
      </c>
      <c r="B13" s="2">
        <v>3246.31</v>
      </c>
      <c r="C13" s="2">
        <v>896.88</v>
      </c>
      <c r="I13" s="1" t="s">
        <v>16</v>
      </c>
      <c r="K13" s="2">
        <v>3246.31</v>
      </c>
      <c r="L13">
        <v>2</v>
      </c>
      <c r="M13">
        <f t="shared" si="0"/>
        <v>11.664585058456801</v>
      </c>
      <c r="O13" s="2">
        <v>896.88</v>
      </c>
      <c r="P13">
        <v>2</v>
      </c>
      <c r="Q13">
        <f t="shared" si="1"/>
        <v>9.8087711593271756</v>
      </c>
    </row>
    <row r="14" spans="1:17" x14ac:dyDescent="0.45">
      <c r="A14" s="1" t="s">
        <v>17</v>
      </c>
      <c r="B14" s="2">
        <v>4334.4399999999996</v>
      </c>
      <c r="C14" s="2">
        <v>360.86</v>
      </c>
      <c r="I14" s="1" t="s">
        <v>17</v>
      </c>
      <c r="K14" s="2">
        <v>4334.4399999999996</v>
      </c>
      <c r="L14">
        <v>2</v>
      </c>
      <c r="M14">
        <f t="shared" si="0"/>
        <v>12.081629897160942</v>
      </c>
      <c r="O14" s="2">
        <v>360.86</v>
      </c>
      <c r="P14">
        <v>2</v>
      </c>
      <c r="Q14">
        <f t="shared" si="1"/>
        <v>8.4952954244483134</v>
      </c>
    </row>
    <row r="15" spans="1:17" x14ac:dyDescent="0.45">
      <c r="A15" s="1" t="s">
        <v>18</v>
      </c>
      <c r="B15" s="2">
        <v>1432.85</v>
      </c>
      <c r="C15" s="2">
        <v>3716.01</v>
      </c>
      <c r="G15" s="3"/>
      <c r="I15" s="1" t="s">
        <v>18</v>
      </c>
      <c r="K15" s="2">
        <v>1432.85</v>
      </c>
      <c r="L15">
        <v>2</v>
      </c>
      <c r="M15">
        <f t="shared" si="0"/>
        <v>10.484671871524506</v>
      </c>
      <c r="O15" s="2">
        <v>3716.01</v>
      </c>
      <c r="P15">
        <v>2</v>
      </c>
      <c r="Q15">
        <f t="shared" si="1"/>
        <v>11.859538668764515</v>
      </c>
    </row>
    <row r="16" spans="1:17" x14ac:dyDescent="0.45">
      <c r="A16" s="1" t="s">
        <v>19</v>
      </c>
      <c r="B16" s="2">
        <v>2116.35</v>
      </c>
      <c r="C16" s="2">
        <v>2212.6999999999998</v>
      </c>
      <c r="I16" s="1" t="s">
        <v>19</v>
      </c>
      <c r="K16" s="2">
        <v>2116.35</v>
      </c>
      <c r="L16">
        <v>2</v>
      </c>
      <c r="M16">
        <f t="shared" si="0"/>
        <v>11.047362523412932</v>
      </c>
      <c r="O16" s="2">
        <v>2212.6999999999998</v>
      </c>
      <c r="P16">
        <v>2</v>
      </c>
      <c r="Q16">
        <f t="shared" si="1"/>
        <v>11.111592147074742</v>
      </c>
    </row>
    <row r="17" spans="1:17" x14ac:dyDescent="0.45">
      <c r="A17" s="1" t="s">
        <v>20</v>
      </c>
      <c r="B17" s="2">
        <v>2358.1999999999998</v>
      </c>
      <c r="C17" s="2">
        <v>2631.29</v>
      </c>
      <c r="I17" s="1" t="s">
        <v>20</v>
      </c>
      <c r="K17" s="2">
        <v>2358.1999999999998</v>
      </c>
      <c r="L17">
        <v>2</v>
      </c>
      <c r="M17">
        <f t="shared" si="0"/>
        <v>11.203470363782252</v>
      </c>
      <c r="O17" s="2">
        <v>2631.29</v>
      </c>
      <c r="P17">
        <v>2</v>
      </c>
      <c r="Q17">
        <f t="shared" si="1"/>
        <v>11.361554544380505</v>
      </c>
    </row>
    <row r="18" spans="1:17" x14ac:dyDescent="0.45">
      <c r="A18" s="1" t="s">
        <v>21</v>
      </c>
      <c r="B18" s="2">
        <v>2544.8000000000002</v>
      </c>
      <c r="C18" s="2">
        <v>2460.91</v>
      </c>
      <c r="I18" s="1" t="s">
        <v>21</v>
      </c>
      <c r="K18" s="2">
        <v>2544.8000000000002</v>
      </c>
      <c r="L18">
        <v>2</v>
      </c>
      <c r="M18">
        <f t="shared" si="0"/>
        <v>11.313336561652152</v>
      </c>
      <c r="O18" s="2">
        <v>2460.91</v>
      </c>
      <c r="P18">
        <v>2</v>
      </c>
      <c r="Q18">
        <f t="shared" si="1"/>
        <v>11.264976181414706</v>
      </c>
    </row>
    <row r="19" spans="1:17" x14ac:dyDescent="0.45">
      <c r="A19" s="1" t="s">
        <v>22</v>
      </c>
      <c r="B19" s="2">
        <v>10611.31</v>
      </c>
      <c r="C19" s="2">
        <v>826.02</v>
      </c>
      <c r="I19" s="1" t="s">
        <v>22</v>
      </c>
      <c r="K19" s="2">
        <v>10611.31</v>
      </c>
      <c r="L19">
        <v>2</v>
      </c>
      <c r="M19">
        <f t="shared" si="0"/>
        <v>13.373315152092401</v>
      </c>
      <c r="O19" s="2">
        <v>826.02</v>
      </c>
      <c r="P19">
        <v>2</v>
      </c>
      <c r="Q19">
        <f t="shared" si="1"/>
        <v>9.6900329030798602</v>
      </c>
    </row>
    <row r="20" spans="1:17" x14ac:dyDescent="0.45">
      <c r="A20" s="1" t="s">
        <v>23</v>
      </c>
      <c r="B20" s="2">
        <v>8522.43</v>
      </c>
      <c r="C20" s="2">
        <v>912.38</v>
      </c>
      <c r="I20" s="1" t="s">
        <v>23</v>
      </c>
      <c r="K20" s="2">
        <v>8522.43</v>
      </c>
      <c r="L20">
        <v>2</v>
      </c>
      <c r="M20">
        <f t="shared" si="0"/>
        <v>13.057049129327385</v>
      </c>
      <c r="O20" s="2">
        <v>912.38</v>
      </c>
      <c r="P20">
        <v>2</v>
      </c>
      <c r="Q20">
        <f t="shared" si="1"/>
        <v>9.8334910118992784</v>
      </c>
    </row>
    <row r="21" spans="1:17" x14ac:dyDescent="0.45">
      <c r="A21" s="1" t="s">
        <v>24</v>
      </c>
      <c r="B21" s="2">
        <v>512</v>
      </c>
      <c r="C21" s="2">
        <v>1946.43</v>
      </c>
      <c r="I21" s="1" t="s">
        <v>24</v>
      </c>
      <c r="K21" s="2">
        <v>512</v>
      </c>
      <c r="L21">
        <v>2</v>
      </c>
      <c r="M21">
        <f t="shared" si="0"/>
        <v>9</v>
      </c>
      <c r="O21" s="2">
        <v>1946.43</v>
      </c>
      <c r="P21">
        <v>2</v>
      </c>
      <c r="Q21">
        <f t="shared" si="1"/>
        <v>10.926614746239766</v>
      </c>
    </row>
    <row r="22" spans="1:17" x14ac:dyDescent="0.45">
      <c r="A22" s="1" t="s">
        <v>25</v>
      </c>
      <c r="B22" s="2">
        <v>1532</v>
      </c>
      <c r="C22" s="2">
        <v>3179.7</v>
      </c>
      <c r="I22" s="1" t="s">
        <v>25</v>
      </c>
      <c r="K22" s="2">
        <v>1532</v>
      </c>
      <c r="L22">
        <v>2</v>
      </c>
      <c r="M22">
        <f t="shared" si="0"/>
        <v>10.581200581924957</v>
      </c>
      <c r="O22" s="2">
        <v>3179.7</v>
      </c>
      <c r="P22">
        <v>2</v>
      </c>
      <c r="Q22">
        <f t="shared" si="1"/>
        <v>11.634674940445604</v>
      </c>
    </row>
    <row r="23" spans="1:17" x14ac:dyDescent="0.45">
      <c r="A23" s="1" t="s">
        <v>26</v>
      </c>
      <c r="B23" s="2">
        <v>2466.39</v>
      </c>
      <c r="C23" s="2">
        <v>966.14</v>
      </c>
      <c r="I23" s="1" t="s">
        <v>26</v>
      </c>
      <c r="K23" s="2">
        <v>2466.39</v>
      </c>
      <c r="L23">
        <v>2</v>
      </c>
      <c r="M23">
        <f t="shared" si="0"/>
        <v>11.268185229811909</v>
      </c>
      <c r="O23" s="2">
        <v>966.14</v>
      </c>
      <c r="P23">
        <v>2</v>
      </c>
      <c r="Q23">
        <f t="shared" si="1"/>
        <v>9.9160884499238691</v>
      </c>
    </row>
    <row r="24" spans="1:17" x14ac:dyDescent="0.45">
      <c r="A24" s="1" t="s">
        <v>27</v>
      </c>
      <c r="B24" s="2">
        <v>1739.14</v>
      </c>
      <c r="C24" s="2">
        <v>506.07</v>
      </c>
      <c r="I24" s="1" t="s">
        <v>27</v>
      </c>
      <c r="K24" s="2">
        <v>1739.14</v>
      </c>
      <c r="L24">
        <v>2</v>
      </c>
      <c r="M24">
        <f t="shared" si="0"/>
        <v>10.76415835829334</v>
      </c>
      <c r="O24" s="2">
        <v>506.07</v>
      </c>
      <c r="P24">
        <v>2</v>
      </c>
      <c r="Q24">
        <f t="shared" si="1"/>
        <v>8.9831931432083927</v>
      </c>
    </row>
    <row r="25" spans="1:17" x14ac:dyDescent="0.45">
      <c r="A25" s="1" t="s">
        <v>28</v>
      </c>
      <c r="B25" s="2">
        <v>1374.95</v>
      </c>
      <c r="C25" s="2">
        <v>827.6</v>
      </c>
      <c r="I25" s="1" t="s">
        <v>28</v>
      </c>
      <c r="K25" s="2">
        <v>1374.95</v>
      </c>
      <c r="L25">
        <v>2</v>
      </c>
      <c r="M25">
        <f t="shared" si="0"/>
        <v>10.425163440707664</v>
      </c>
      <c r="O25" s="2">
        <v>827.6</v>
      </c>
      <c r="P25">
        <v>2</v>
      </c>
      <c r="Q25">
        <f t="shared" si="1"/>
        <v>9.6927898349726469</v>
      </c>
    </row>
    <row r="26" spans="1:17" x14ac:dyDescent="0.45">
      <c r="A26" s="1" t="s">
        <v>29</v>
      </c>
      <c r="B26" s="2">
        <v>680.75</v>
      </c>
      <c r="C26" s="2">
        <v>636.05999999999995</v>
      </c>
      <c r="I26" s="1" t="s">
        <v>29</v>
      </c>
      <c r="K26" s="2">
        <v>680.75</v>
      </c>
      <c r="L26">
        <v>2</v>
      </c>
      <c r="M26">
        <f t="shared" si="0"/>
        <v>9.4109812670437964</v>
      </c>
      <c r="O26" s="2">
        <v>636.05999999999995</v>
      </c>
      <c r="P26">
        <v>2</v>
      </c>
      <c r="Q26">
        <f t="shared" si="1"/>
        <v>9.3130190521705369</v>
      </c>
    </row>
    <row r="27" spans="1:17" x14ac:dyDescent="0.45">
      <c r="A27" s="1" t="s">
        <v>30</v>
      </c>
      <c r="B27" s="2">
        <v>2693.79</v>
      </c>
      <c r="C27" s="2">
        <v>1165.57</v>
      </c>
      <c r="I27" s="1" t="s">
        <v>30</v>
      </c>
      <c r="K27" s="2">
        <v>2693.79</v>
      </c>
      <c r="L27">
        <v>2</v>
      </c>
      <c r="M27">
        <f t="shared" si="0"/>
        <v>11.395421671554564</v>
      </c>
      <c r="O27" s="2">
        <v>1165.57</v>
      </c>
      <c r="P27">
        <v>2</v>
      </c>
      <c r="Q27">
        <f t="shared" si="1"/>
        <v>10.186819934877724</v>
      </c>
    </row>
    <row r="28" spans="1:17" x14ac:dyDescent="0.45">
      <c r="A28" s="1" t="s">
        <v>31</v>
      </c>
      <c r="B28" s="2">
        <v>11623.2</v>
      </c>
      <c r="C28" s="2">
        <v>831.35</v>
      </c>
      <c r="I28" s="1" t="s">
        <v>31</v>
      </c>
      <c r="K28" s="2">
        <v>11623.2</v>
      </c>
      <c r="L28">
        <v>2</v>
      </c>
      <c r="M28">
        <f t="shared" si="0"/>
        <v>13.504719693435419</v>
      </c>
      <c r="O28" s="2">
        <v>831.35</v>
      </c>
      <c r="P28">
        <v>2</v>
      </c>
      <c r="Q28">
        <f t="shared" si="1"/>
        <v>9.6993121721353681</v>
      </c>
    </row>
    <row r="29" spans="1:17" x14ac:dyDescent="0.45">
      <c r="A29" s="1" t="s">
        <v>32</v>
      </c>
      <c r="B29" s="2">
        <v>3277.23</v>
      </c>
      <c r="C29" s="2">
        <v>1755.25</v>
      </c>
      <c r="I29" s="1" t="s">
        <v>32</v>
      </c>
      <c r="K29" s="2">
        <v>3277.23</v>
      </c>
      <c r="L29">
        <v>2</v>
      </c>
      <c r="M29">
        <f t="shared" si="0"/>
        <v>11.67826121119408</v>
      </c>
      <c r="O29" s="2">
        <v>1755.25</v>
      </c>
      <c r="P29">
        <v>2</v>
      </c>
      <c r="Q29">
        <f t="shared" si="1"/>
        <v>10.777460812669785</v>
      </c>
    </row>
    <row r="30" spans="1:17" x14ac:dyDescent="0.45">
      <c r="A30" s="1" t="s">
        <v>33</v>
      </c>
      <c r="B30" s="2">
        <v>6081.45</v>
      </c>
      <c r="C30" s="2">
        <v>1043.6199999999999</v>
      </c>
      <c r="I30" s="1" t="s">
        <v>33</v>
      </c>
      <c r="K30" s="2">
        <v>6081.45</v>
      </c>
      <c r="L30">
        <v>2</v>
      </c>
      <c r="M30">
        <f t="shared" si="0"/>
        <v>12.57019963109455</v>
      </c>
      <c r="O30" s="2">
        <v>1043.6199999999999</v>
      </c>
      <c r="P30">
        <v>2</v>
      </c>
      <c r="Q30">
        <f t="shared" si="1"/>
        <v>10.027380782094461</v>
      </c>
    </row>
    <row r="31" spans="1:17" x14ac:dyDescent="0.45">
      <c r="A31" s="1" t="s">
        <v>34</v>
      </c>
      <c r="B31" s="2">
        <v>681.68</v>
      </c>
      <c r="C31" s="2">
        <v>2028.84</v>
      </c>
      <c r="I31" s="1" t="s">
        <v>34</v>
      </c>
      <c r="K31" s="2">
        <v>681.68</v>
      </c>
      <c r="L31">
        <v>2</v>
      </c>
      <c r="M31">
        <f t="shared" si="0"/>
        <v>9.4129508458058844</v>
      </c>
      <c r="O31" s="2">
        <v>2028.84</v>
      </c>
      <c r="P31">
        <v>2</v>
      </c>
      <c r="Q31">
        <f t="shared" si="1"/>
        <v>10.986439379274501</v>
      </c>
    </row>
    <row r="32" spans="1:17" x14ac:dyDescent="0.45">
      <c r="A32" s="1" t="s">
        <v>35</v>
      </c>
      <c r="B32" s="2">
        <v>1336.22</v>
      </c>
      <c r="C32" s="2">
        <v>823.95</v>
      </c>
      <c r="I32" s="1" t="s">
        <v>35</v>
      </c>
      <c r="K32" s="2">
        <v>1336.22</v>
      </c>
      <c r="L32">
        <v>2</v>
      </c>
      <c r="M32">
        <f t="shared" si="0"/>
        <v>10.383941842458494</v>
      </c>
      <c r="O32" s="2">
        <v>823.95</v>
      </c>
      <c r="P32">
        <v>2</v>
      </c>
      <c r="Q32">
        <f t="shared" si="1"/>
        <v>9.6864129823522873</v>
      </c>
    </row>
    <row r="33" spans="1:17" x14ac:dyDescent="0.45">
      <c r="A33" s="1" t="s">
        <v>36</v>
      </c>
      <c r="B33" s="2">
        <v>855.64</v>
      </c>
      <c r="C33" s="2">
        <v>1117.67</v>
      </c>
      <c r="I33" s="1" t="s">
        <v>36</v>
      </c>
      <c r="K33" s="2">
        <v>855.64</v>
      </c>
      <c r="L33">
        <v>2</v>
      </c>
      <c r="M33">
        <f t="shared" si="0"/>
        <v>9.7408601178746146</v>
      </c>
      <c r="O33" s="2">
        <v>1117.67</v>
      </c>
      <c r="P33">
        <v>2</v>
      </c>
      <c r="Q33">
        <f t="shared" si="1"/>
        <v>10.126278569765411</v>
      </c>
    </row>
    <row r="34" spans="1:17" x14ac:dyDescent="0.45">
      <c r="A34" s="1" t="s">
        <v>37</v>
      </c>
      <c r="B34" s="2">
        <v>3406.38</v>
      </c>
      <c r="C34" s="2">
        <v>1454.69</v>
      </c>
      <c r="I34" s="1" t="s">
        <v>37</v>
      </c>
      <c r="K34" s="2">
        <v>3406.38</v>
      </c>
      <c r="L34">
        <v>2</v>
      </c>
      <c r="M34">
        <f t="shared" si="0"/>
        <v>11.734023669043113</v>
      </c>
      <c r="O34" s="2">
        <v>1454.69</v>
      </c>
      <c r="P34">
        <v>2</v>
      </c>
      <c r="Q34">
        <f t="shared" si="1"/>
        <v>10.506496026721361</v>
      </c>
    </row>
    <row r="35" spans="1:17" x14ac:dyDescent="0.45">
      <c r="A35" s="1" t="s">
        <v>38</v>
      </c>
      <c r="B35" s="2">
        <v>1401.49</v>
      </c>
      <c r="C35" s="2">
        <v>4115.25</v>
      </c>
      <c r="I35" s="1" t="s">
        <v>38</v>
      </c>
      <c r="K35" s="2">
        <v>1401.49</v>
      </c>
      <c r="L35">
        <v>2</v>
      </c>
      <c r="M35">
        <f t="shared" si="0"/>
        <v>10.452745735060409</v>
      </c>
      <c r="O35" s="2">
        <v>4115.25</v>
      </c>
      <c r="P35">
        <v>2</v>
      </c>
      <c r="Q35">
        <f t="shared" si="1"/>
        <v>12.00676436119103</v>
      </c>
    </row>
    <row r="36" spans="1:17" x14ac:dyDescent="0.45">
      <c r="A36" s="1" t="s">
        <v>39</v>
      </c>
      <c r="B36" s="2">
        <v>4106.55</v>
      </c>
      <c r="C36" s="2">
        <v>1207.17</v>
      </c>
      <c r="I36" s="1" t="s">
        <v>39</v>
      </c>
      <c r="K36" s="2">
        <v>4106.55</v>
      </c>
      <c r="L36">
        <v>2</v>
      </c>
      <c r="M36">
        <f t="shared" si="0"/>
        <v>12.003711148624344</v>
      </c>
      <c r="O36" s="2">
        <v>1207.17</v>
      </c>
      <c r="P36">
        <v>2</v>
      </c>
      <c r="Q36">
        <f t="shared" si="1"/>
        <v>10.237413142931386</v>
      </c>
    </row>
    <row r="37" spans="1:17" x14ac:dyDescent="0.45">
      <c r="A37" s="1" t="s">
        <v>40</v>
      </c>
      <c r="B37" s="2">
        <v>2519.0500000000002</v>
      </c>
      <c r="C37" s="2">
        <v>1214.72</v>
      </c>
      <c r="I37" s="1" t="s">
        <v>40</v>
      </c>
      <c r="K37" s="2">
        <v>2519.0500000000002</v>
      </c>
      <c r="L37">
        <v>2</v>
      </c>
      <c r="M37">
        <f t="shared" si="0"/>
        <v>11.298664042715245</v>
      </c>
      <c r="O37" s="2">
        <v>1214.72</v>
      </c>
      <c r="P37">
        <v>2</v>
      </c>
      <c r="Q37">
        <f t="shared" si="1"/>
        <v>10.246408087246385</v>
      </c>
    </row>
    <row r="38" spans="1:17" x14ac:dyDescent="0.45">
      <c r="A38" s="1" t="s">
        <v>41</v>
      </c>
      <c r="B38" s="2">
        <v>3228.08</v>
      </c>
      <c r="C38" s="2">
        <v>684.66</v>
      </c>
      <c r="I38" s="1" t="s">
        <v>41</v>
      </c>
      <c r="K38" s="2">
        <v>3228.08</v>
      </c>
      <c r="L38">
        <v>2</v>
      </c>
      <c r="M38">
        <f t="shared" si="0"/>
        <v>11.656460617358672</v>
      </c>
      <c r="O38" s="2">
        <v>684.66</v>
      </c>
      <c r="P38">
        <v>2</v>
      </c>
      <c r="Q38">
        <f t="shared" si="1"/>
        <v>9.4192439178651526</v>
      </c>
    </row>
    <row r="39" spans="1:17" x14ac:dyDescent="0.45">
      <c r="A39" t="s">
        <v>42</v>
      </c>
      <c r="B39">
        <v>868.45</v>
      </c>
      <c r="C39">
        <v>534.17999999999995</v>
      </c>
      <c r="I39" t="s">
        <v>42</v>
      </c>
      <c r="K39">
        <v>868.45</v>
      </c>
      <c r="L39">
        <v>2</v>
      </c>
      <c r="M39">
        <f t="shared" si="0"/>
        <v>9.762298979610172</v>
      </c>
      <c r="O39">
        <v>534.17999999999995</v>
      </c>
      <c r="P39">
        <v>2</v>
      </c>
      <c r="Q39">
        <f t="shared" si="1"/>
        <v>9.0611821514441839</v>
      </c>
    </row>
    <row r="40" spans="1:17" x14ac:dyDescent="0.45">
      <c r="A40" t="s">
        <v>43</v>
      </c>
      <c r="B40">
        <v>290.45</v>
      </c>
      <c r="C40">
        <v>462.26</v>
      </c>
      <c r="I40" t="s">
        <v>43</v>
      </c>
      <c r="K40">
        <v>290.45</v>
      </c>
      <c r="L40">
        <v>2</v>
      </c>
      <c r="M40">
        <f t="shared" si="0"/>
        <v>8.1821460196332136</v>
      </c>
      <c r="O40">
        <v>462.26</v>
      </c>
      <c r="P40">
        <v>2</v>
      </c>
      <c r="Q40">
        <f t="shared" si="1"/>
        <v>8.8525607193433196</v>
      </c>
    </row>
    <row r="41" spans="1:17" x14ac:dyDescent="0.45">
      <c r="A41" t="s">
        <v>44</v>
      </c>
      <c r="B41">
        <v>463.33</v>
      </c>
      <c r="C41">
        <v>8014.93</v>
      </c>
      <c r="I41" t="s">
        <v>44</v>
      </c>
      <c r="K41">
        <v>463.33</v>
      </c>
      <c r="L41">
        <v>2</v>
      </c>
      <c r="M41">
        <f t="shared" si="0"/>
        <v>8.8558962877513654</v>
      </c>
      <c r="O41">
        <v>8014.93</v>
      </c>
      <c r="P41">
        <v>2</v>
      </c>
      <c r="Q41">
        <f t="shared" si="1"/>
        <v>12.9684742050302</v>
      </c>
    </row>
    <row r="42" spans="1:17" x14ac:dyDescent="0.45">
      <c r="A42" t="s">
        <v>45</v>
      </c>
      <c r="B42">
        <v>13806.55</v>
      </c>
      <c r="C42">
        <v>723.5</v>
      </c>
      <c r="I42" t="s">
        <v>45</v>
      </c>
      <c r="K42">
        <v>13806.55</v>
      </c>
      <c r="L42">
        <v>2</v>
      </c>
      <c r="M42">
        <f t="shared" si="0"/>
        <v>13.753065241527285</v>
      </c>
      <c r="O42">
        <v>723.5</v>
      </c>
      <c r="P42">
        <v>2</v>
      </c>
      <c r="Q42">
        <f t="shared" si="1"/>
        <v>9.4988492065317249</v>
      </c>
    </row>
    <row r="43" spans="1:17" x14ac:dyDescent="0.45">
      <c r="A43" t="s">
        <v>46</v>
      </c>
      <c r="B43">
        <v>2969.93</v>
      </c>
      <c r="C43">
        <v>784.26</v>
      </c>
      <c r="I43" t="s">
        <v>46</v>
      </c>
      <c r="K43">
        <v>2969.93</v>
      </c>
      <c r="L43">
        <v>2</v>
      </c>
      <c r="M43">
        <f t="shared" si="0"/>
        <v>11.536213212373992</v>
      </c>
      <c r="O43">
        <v>784.26</v>
      </c>
      <c r="P43">
        <v>2</v>
      </c>
      <c r="Q43">
        <f t="shared" si="1"/>
        <v>9.6151882095827563</v>
      </c>
    </row>
    <row r="44" spans="1:17" x14ac:dyDescent="0.45">
      <c r="A44" t="s">
        <v>47</v>
      </c>
      <c r="B44">
        <v>2937.61</v>
      </c>
      <c r="C44">
        <v>923.74</v>
      </c>
      <c r="I44" t="s">
        <v>47</v>
      </c>
      <c r="K44">
        <v>2937.61</v>
      </c>
      <c r="L44">
        <v>2</v>
      </c>
      <c r="M44">
        <f t="shared" si="0"/>
        <v>11.520427159653167</v>
      </c>
      <c r="O44">
        <v>923.74</v>
      </c>
      <c r="P44">
        <v>2</v>
      </c>
      <c r="Q44">
        <f t="shared" si="1"/>
        <v>9.8513430311406864</v>
      </c>
    </row>
    <row r="45" spans="1:17" x14ac:dyDescent="0.45">
      <c r="A45" t="s">
        <v>48</v>
      </c>
      <c r="B45">
        <v>1262.9100000000001</v>
      </c>
      <c r="C45">
        <v>1057.6500000000001</v>
      </c>
      <c r="I45" t="s">
        <v>48</v>
      </c>
      <c r="K45">
        <v>1262.9100000000001</v>
      </c>
      <c r="L45">
        <v>2</v>
      </c>
      <c r="M45">
        <f t="shared" si="0"/>
        <v>10.302536115252225</v>
      </c>
      <c r="O45">
        <v>1057.6500000000001</v>
      </c>
      <c r="P45">
        <v>2</v>
      </c>
      <c r="Q45">
        <f t="shared" si="1"/>
        <v>10.046646571089832</v>
      </c>
    </row>
    <row r="46" spans="1:17" x14ac:dyDescent="0.45">
      <c r="A46" t="s">
        <v>49</v>
      </c>
      <c r="B46">
        <v>46390.33</v>
      </c>
      <c r="C46">
        <v>489.95</v>
      </c>
      <c r="I46" t="s">
        <v>49</v>
      </c>
      <c r="K46">
        <v>46390.33</v>
      </c>
      <c r="L46">
        <v>2</v>
      </c>
      <c r="M46">
        <f t="shared" si="0"/>
        <v>15.501536488459125</v>
      </c>
      <c r="O46">
        <v>489.95</v>
      </c>
      <c r="P46">
        <v>2</v>
      </c>
      <c r="Q46">
        <f t="shared" si="1"/>
        <v>8.9364907177114699</v>
      </c>
    </row>
    <row r="47" spans="1:17" x14ac:dyDescent="0.45">
      <c r="A47" t="s">
        <v>50</v>
      </c>
      <c r="B47">
        <v>801.35</v>
      </c>
      <c r="C47">
        <v>1796.81</v>
      </c>
      <c r="I47" t="s">
        <v>50</v>
      </c>
      <c r="K47">
        <v>801.35</v>
      </c>
      <c r="L47">
        <v>2</v>
      </c>
      <c r="M47">
        <f t="shared" si="0"/>
        <v>9.6462886858144472</v>
      </c>
      <c r="O47">
        <v>1796.81</v>
      </c>
      <c r="P47">
        <v>2</v>
      </c>
      <c r="Q47">
        <f t="shared" si="1"/>
        <v>10.811222146737562</v>
      </c>
    </row>
    <row r="48" spans="1:17" x14ac:dyDescent="0.45">
      <c r="A48" t="s">
        <v>51</v>
      </c>
      <c r="B48">
        <v>588.01</v>
      </c>
      <c r="C48">
        <v>931.12</v>
      </c>
      <c r="I48" t="s">
        <v>51</v>
      </c>
      <c r="K48">
        <v>588.01</v>
      </c>
      <c r="L48">
        <v>2</v>
      </c>
      <c r="M48">
        <f t="shared" si="0"/>
        <v>9.1996968802576777</v>
      </c>
      <c r="O48">
        <v>931.12</v>
      </c>
      <c r="P48">
        <v>2</v>
      </c>
      <c r="Q48">
        <f t="shared" si="1"/>
        <v>9.8628232998236811</v>
      </c>
    </row>
    <row r="49" spans="1:17" x14ac:dyDescent="0.45">
      <c r="A49" t="s">
        <v>52</v>
      </c>
      <c r="B49">
        <v>1755.47</v>
      </c>
      <c r="C49">
        <v>40179.65</v>
      </c>
      <c r="I49" t="s">
        <v>52</v>
      </c>
      <c r="K49">
        <v>1755.47</v>
      </c>
      <c r="L49">
        <v>2</v>
      </c>
      <c r="M49">
        <f t="shared" si="0"/>
        <v>10.777641626240456</v>
      </c>
      <c r="O49">
        <v>40179.65</v>
      </c>
      <c r="P49">
        <v>2</v>
      </c>
      <c r="Q49">
        <f t="shared" si="1"/>
        <v>15.294177376535947</v>
      </c>
    </row>
    <row r="50" spans="1:17" x14ac:dyDescent="0.45">
      <c r="A50" t="s">
        <v>53</v>
      </c>
      <c r="B50">
        <v>342.11</v>
      </c>
      <c r="C50">
        <v>1491.79</v>
      </c>
      <c r="I50" t="s">
        <v>53</v>
      </c>
      <c r="K50">
        <v>342.11</v>
      </c>
      <c r="L50">
        <v>2</v>
      </c>
      <c r="M50">
        <f t="shared" si="0"/>
        <v>8.4183164649987905</v>
      </c>
      <c r="O50">
        <v>1491.79</v>
      </c>
      <c r="P50">
        <v>2</v>
      </c>
      <c r="Q50">
        <f t="shared" si="1"/>
        <v>10.542828745669503</v>
      </c>
    </row>
    <row r="51" spans="1:17" x14ac:dyDescent="0.45">
      <c r="A51" t="s">
        <v>54</v>
      </c>
      <c r="B51">
        <v>614.54</v>
      </c>
      <c r="C51">
        <v>1803.31</v>
      </c>
      <c r="I51" t="s">
        <v>54</v>
      </c>
      <c r="K51">
        <v>614.54</v>
      </c>
      <c r="L51">
        <v>2</v>
      </c>
      <c r="M51">
        <f t="shared" si="0"/>
        <v>9.2633631074898517</v>
      </c>
      <c r="O51">
        <v>1803.31</v>
      </c>
      <c r="P51">
        <v>2</v>
      </c>
      <c r="Q51">
        <f t="shared" si="1"/>
        <v>10.816431710838453</v>
      </c>
    </row>
    <row r="52" spans="1:17" x14ac:dyDescent="0.45">
      <c r="A52" t="s">
        <v>55</v>
      </c>
      <c r="B52">
        <v>942.31</v>
      </c>
      <c r="C52">
        <v>2428.0100000000002</v>
      </c>
      <c r="I52" t="s">
        <v>55</v>
      </c>
      <c r="K52">
        <v>942.31</v>
      </c>
      <c r="L52">
        <v>2</v>
      </c>
      <c r="M52">
        <f t="shared" si="0"/>
        <v>9.8800579437625906</v>
      </c>
      <c r="O52">
        <v>2428.0100000000002</v>
      </c>
      <c r="P52">
        <v>2</v>
      </c>
      <c r="Q52">
        <f t="shared" si="1"/>
        <v>11.245558648150533</v>
      </c>
    </row>
    <row r="53" spans="1:17" x14ac:dyDescent="0.45">
      <c r="A53" t="s">
        <v>51</v>
      </c>
      <c r="B53">
        <v>588.01</v>
      </c>
      <c r="C53">
        <v>931.12</v>
      </c>
      <c r="I53" t="s">
        <v>51</v>
      </c>
      <c r="K53">
        <v>588.01</v>
      </c>
      <c r="L53">
        <v>2</v>
      </c>
      <c r="M53">
        <f t="shared" si="0"/>
        <v>9.1996968802576777</v>
      </c>
      <c r="O53">
        <v>931.12</v>
      </c>
      <c r="P53">
        <v>2</v>
      </c>
      <c r="Q53">
        <f t="shared" si="1"/>
        <v>9.8628232998236811</v>
      </c>
    </row>
    <row r="54" spans="1:17" x14ac:dyDescent="0.45">
      <c r="A54" t="s">
        <v>52</v>
      </c>
      <c r="B54">
        <v>1755.47</v>
      </c>
      <c r="C54">
        <v>40179.65</v>
      </c>
      <c r="I54" t="s">
        <v>52</v>
      </c>
      <c r="K54">
        <v>1755.47</v>
      </c>
      <c r="L54">
        <v>2</v>
      </c>
      <c r="M54">
        <f t="shared" si="0"/>
        <v>10.777641626240456</v>
      </c>
      <c r="O54">
        <v>40179.65</v>
      </c>
      <c r="P54">
        <v>2</v>
      </c>
      <c r="Q54">
        <f t="shared" si="1"/>
        <v>15.294177376535947</v>
      </c>
    </row>
    <row r="55" spans="1:17" x14ac:dyDescent="0.45">
      <c r="A55" t="s">
        <v>53</v>
      </c>
      <c r="B55">
        <v>342.11</v>
      </c>
      <c r="C55">
        <v>1491.79</v>
      </c>
      <c r="I55" t="s">
        <v>53</v>
      </c>
      <c r="K55">
        <v>342.11</v>
      </c>
      <c r="L55">
        <v>2</v>
      </c>
      <c r="M55">
        <f t="shared" si="0"/>
        <v>8.4183164649987905</v>
      </c>
      <c r="O55">
        <v>1491.79</v>
      </c>
      <c r="P55">
        <v>2</v>
      </c>
      <c r="Q55">
        <f t="shared" si="1"/>
        <v>10.542828745669503</v>
      </c>
    </row>
    <row r="56" spans="1:17" x14ac:dyDescent="0.45">
      <c r="A56" t="s">
        <v>54</v>
      </c>
      <c r="B56">
        <v>614.54</v>
      </c>
      <c r="C56">
        <v>1803.31</v>
      </c>
      <c r="I56" t="s">
        <v>54</v>
      </c>
      <c r="K56">
        <v>614.54</v>
      </c>
      <c r="L56">
        <v>2</v>
      </c>
      <c r="M56">
        <f t="shared" si="0"/>
        <v>9.2633631074898517</v>
      </c>
      <c r="O56">
        <v>1803.31</v>
      </c>
      <c r="P56">
        <v>2</v>
      </c>
      <c r="Q56">
        <f t="shared" si="1"/>
        <v>10.816431710838453</v>
      </c>
    </row>
    <row r="57" spans="1:17" x14ac:dyDescent="0.45">
      <c r="A57" t="s">
        <v>55</v>
      </c>
      <c r="B57">
        <v>942.31</v>
      </c>
      <c r="C57">
        <v>2428.0100000000002</v>
      </c>
      <c r="I57" t="s">
        <v>55</v>
      </c>
      <c r="K57">
        <v>942.31</v>
      </c>
      <c r="L57">
        <v>2</v>
      </c>
      <c r="M57">
        <f t="shared" si="0"/>
        <v>9.8800579437625906</v>
      </c>
      <c r="O57">
        <v>2428.0100000000002</v>
      </c>
      <c r="P57">
        <v>2</v>
      </c>
      <c r="Q57">
        <f t="shared" si="1"/>
        <v>11.245558648150533</v>
      </c>
    </row>
    <row r="58" spans="1:17" x14ac:dyDescent="0.45">
      <c r="A58" t="s">
        <v>56</v>
      </c>
      <c r="B58">
        <v>290</v>
      </c>
      <c r="C58">
        <v>410</v>
      </c>
      <c r="I58" t="s">
        <v>56</v>
      </c>
      <c r="K58">
        <v>290</v>
      </c>
      <c r="L58">
        <v>2</v>
      </c>
      <c r="M58">
        <f>LOG(K58,L58)</f>
        <v>8.1799090900149345</v>
      </c>
      <c r="O58">
        <v>410</v>
      </c>
      <c r="P58">
        <v>2</v>
      </c>
      <c r="Q58">
        <f t="shared" si="1"/>
        <v>8.6794800995054473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Graner</dc:creator>
  <cp:lastModifiedBy>Michael Graner</cp:lastModifiedBy>
  <dcterms:created xsi:type="dcterms:W3CDTF">2020-02-27T03:55:50Z</dcterms:created>
  <dcterms:modified xsi:type="dcterms:W3CDTF">2020-02-27T03:56:33Z</dcterms:modified>
</cp:coreProperties>
</file>